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yontario-my.sharepoint.com/personal/kchen_flyontario_com/Documents/02 Airline Affairs/"/>
    </mc:Choice>
  </mc:AlternateContent>
  <xr:revisionPtr revIDLastSave="15" documentId="13_ncr:1_{0D84191F-E02E-4F01-81D0-3407E210E65B}" xr6:coauthVersionLast="47" xr6:coauthVersionMax="47" xr10:uidLastSave="{9022D4B8-A26E-44F0-BFCD-4AA6360755FF}"/>
  <bookViews>
    <workbookView xWindow="41865" yWindow="810" windowWidth="18675" windowHeight="13995" xr2:uid="{CF4C88C3-6DAD-416C-8AF6-ECA5934DD2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 a="1"/>
  <c r="D12" i="1" s="1"/>
  <c r="E12" i="1" s="1"/>
  <c r="C42" i="1"/>
  <c r="D13" i="1" a="1"/>
  <c r="D13" i="1" s="1"/>
  <c r="E13" i="1" s="1"/>
  <c r="D14" i="1" a="1"/>
  <c r="D14" i="1" s="1"/>
  <c r="E14" i="1" s="1"/>
  <c r="D15" i="1" a="1"/>
  <c r="D15" i="1" s="1"/>
  <c r="E15" i="1" s="1"/>
  <c r="D16" i="1" a="1"/>
  <c r="D16" i="1" s="1"/>
  <c r="E16" i="1" s="1"/>
  <c r="D17" i="1" a="1"/>
  <c r="D17" i="1" s="1"/>
  <c r="E17" i="1" s="1"/>
  <c r="D18" i="1" a="1"/>
  <c r="D18" i="1" s="1"/>
  <c r="E18" i="1" s="1"/>
  <c r="D19" i="1" a="1"/>
  <c r="D19" i="1" s="1"/>
  <c r="E19" i="1" s="1"/>
  <c r="D20" i="1" a="1"/>
  <c r="D20" i="1" s="1"/>
  <c r="E20" i="1" s="1"/>
  <c r="D21" i="1" a="1"/>
  <c r="D21" i="1" s="1"/>
  <c r="E21" i="1" s="1"/>
  <c r="D22" i="1" a="1"/>
  <c r="D22" i="1" s="1"/>
  <c r="E22" i="1" s="1"/>
  <c r="D23" i="1" a="1"/>
  <c r="D23" i="1" s="1"/>
  <c r="E23" i="1" s="1"/>
  <c r="D24" i="1" a="1"/>
  <c r="D24" i="1" s="1"/>
  <c r="E24" i="1" s="1"/>
  <c r="D25" i="1" a="1"/>
  <c r="D25" i="1" s="1"/>
  <c r="E25" i="1" s="1"/>
  <c r="D26" i="1" a="1"/>
  <c r="D26" i="1" s="1"/>
  <c r="E26" i="1" s="1"/>
  <c r="D27" i="1" a="1"/>
  <c r="D27" i="1" s="1"/>
  <c r="E27" i="1" s="1"/>
  <c r="D28" i="1" a="1"/>
  <c r="D28" i="1" s="1"/>
  <c r="E28" i="1" s="1"/>
  <c r="D29" i="1" a="1"/>
  <c r="D29" i="1" s="1"/>
  <c r="E29" i="1" s="1"/>
  <c r="D30" i="1" a="1"/>
  <c r="D30" i="1" s="1"/>
  <c r="E30" i="1" s="1"/>
  <c r="D31" i="1" a="1"/>
  <c r="D31" i="1" s="1"/>
  <c r="E31" i="1" s="1"/>
  <c r="D32" i="1" a="1"/>
  <c r="D32" i="1" s="1"/>
  <c r="E32" i="1" s="1"/>
  <c r="D33" i="1" a="1"/>
  <c r="D33" i="1" s="1"/>
  <c r="E33" i="1" s="1"/>
  <c r="D34" i="1" a="1"/>
  <c r="D34" i="1" s="1"/>
  <c r="E34" i="1" s="1"/>
  <c r="D35" i="1" a="1"/>
  <c r="D35" i="1" s="1"/>
  <c r="E35" i="1" s="1"/>
  <c r="D36" i="1" a="1"/>
  <c r="D36" i="1" s="1"/>
  <c r="E36" i="1" s="1"/>
  <c r="D37" i="1" a="1"/>
  <c r="D37" i="1" s="1"/>
  <c r="E37" i="1" s="1"/>
  <c r="D38" i="1" a="1"/>
  <c r="D38" i="1" s="1"/>
  <c r="E38" i="1" s="1"/>
  <c r="D39" i="1" a="1"/>
  <c r="D39" i="1" s="1"/>
  <c r="E39" i="1" s="1"/>
  <c r="D40" i="1" a="1"/>
  <c r="D40" i="1" s="1"/>
  <c r="E40" i="1" s="1"/>
  <c r="D41" i="1" a="1"/>
  <c r="D41" i="1" s="1"/>
  <c r="E41" i="1" s="1"/>
  <c r="D11" i="1" a="1"/>
  <c r="D11" i="1" s="1"/>
  <c r="E11" i="1" s="1"/>
  <c r="E42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<sst xmlns="http://schemas.openxmlformats.org/spreadsheetml/2006/main" count="28" uniqueCount="28">
  <si>
    <t>ONTARIO INTERNATIONAL AIRPORT AUTHORITY (OIAA)</t>
  </si>
  <si>
    <t>MONTHLY REPORT OF USE OF FIS BUILDING</t>
  </si>
  <si>
    <t xml:space="preserve">AIRPORT: </t>
  </si>
  <si>
    <t>Ontario International Airport (ONT)</t>
  </si>
  <si>
    <t xml:space="preserve">AIRLINE: </t>
  </si>
  <si>
    <t xml:space="preserve">AIRLINE STATUS: </t>
  </si>
  <si>
    <t xml:space="preserve">MONTH/YEAR: </t>
  </si>
  <si>
    <t>Date</t>
  </si>
  <si>
    <t>No. of Deplaned Pax</t>
  </si>
  <si>
    <t>FIS Use Fee 
Daily Total</t>
  </si>
  <si>
    <t>(select sig or non-sig)</t>
  </si>
  <si>
    <t>Signatory</t>
  </si>
  <si>
    <t>Non-Signatory</t>
  </si>
  <si>
    <t>Unit</t>
  </si>
  <si>
    <t>Per Deplaned Passenger</t>
  </si>
  <si>
    <t>FIS Use Fee</t>
  </si>
  <si>
    <r>
      <t xml:space="preserve">Rates and Charges FY25-26 </t>
    </r>
    <r>
      <rPr>
        <b/>
        <sz val="10"/>
        <color theme="0"/>
        <rFont val="Aptos Narrow"/>
        <family val="2"/>
        <scheme val="minor"/>
      </rPr>
      <t>(Res. 2025-09)</t>
    </r>
  </si>
  <si>
    <t>Rate Per Deplaned Pax</t>
  </si>
  <si>
    <t>Select</t>
  </si>
  <si>
    <t>SUBMITTED BY:</t>
  </si>
  <si>
    <t>TOTAL</t>
  </si>
  <si>
    <t>EMAIL ADDRESS:</t>
  </si>
  <si>
    <t xml:space="preserve"> LandingReports@flyOntario.com</t>
  </si>
  <si>
    <t>For inquiries, please contact OIAA AR Team:</t>
  </si>
  <si>
    <t>ONTARBilling@flyOntario.com, (909)-544-5261</t>
  </si>
  <si>
    <t>Email Completed Activity Report to:</t>
  </si>
  <si>
    <t xml:space="preserve">PHONE NUMBER: </t>
  </si>
  <si>
    <t>Revised: 7/20/2026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</si>
</sst>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1418B"/>
        <bgColor indexed="64"/>
      </patternFill>
    </fill>
    <fill>
      <patternFill patternType="solid">
        <fgColor rgb="FFAD2F9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9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2" fillId="0" borderId="5" xfId="0" applyFont="1" applyBorder="1" applyProtection="1">
      <protection locked="0"/>
    </xf>
    <xf numFmtId="17" fontId="3" fillId="0" borderId="1" xfId="0" applyNumberFormat="1" applyFont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8" xfId="0" applyFont="1" applyBorder="1" applyProtection="1">
      <protection locked="0"/>
    </xf>
    <xf numFmtId="44" fontId="2" fillId="0" borderId="5" xfId="1" applyFont="1" applyBorder="1" applyProtection="1"/>
    <xf numFmtId="0" fontId="3" fillId="4" borderId="4" xfId="0" applyFont="1" applyFill="1" applyBorder="1"/>
    <xf numFmtId="0" fontId="5" fillId="4" borderId="4" xfId="0" applyFont="1" applyFill="1" applyBorder="1"/>
    <xf numFmtId="0" fontId="5" fillId="0" borderId="5" xfId="0" applyFont="1" applyBorder="1"/>
    <xf numFmtId="0" fontId="2" fillId="0" borderId="5" xfId="0" applyFont="1" applyBorder="1"/>
    <xf numFmtId="164" fontId="2" fillId="0" borderId="5" xfId="1" applyNumberFormat="1" applyFont="1" applyBorder="1" applyAlignment="1" applyProtection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3" xfId="1" applyNumberFormat="1" applyFont="1" applyBorder="1" applyAlignment="1" applyProtection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23" xfId="1" applyNumberFormat="1" applyFont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0" fontId="2" fillId="5" borderId="20" xfId="0" applyFont="1" applyFill="1" applyBorder="1"/>
    <xf numFmtId="164" fontId="2" fillId="0" borderId="21" xfId="0" applyNumberFormat="1" applyFont="1" applyBorder="1" applyAlignment="1">
      <alignment horizontal="center"/>
    </xf>
    <xf numFmtId="0" fontId="3" fillId="0" borderId="19" xfId="0" applyFont="1" applyBorder="1"/>
    <xf numFmtId="0" fontId="2" fillId="0" borderId="20" xfId="0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right"/>
      <protection locked="0"/>
    </xf>
    <xf numFmtId="0" fontId="2" fillId="0" borderId="10" xfId="0" applyFont="1" applyBorder="1" applyAlignment="1" applyProtection="1">
      <alignment horizontal="right"/>
      <protection locked="0"/>
    </xf>
    <xf numFmtId="0" fontId="8" fillId="3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10" fillId="0" borderId="0" xfId="0" applyFont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AD2F92"/>
      <color rgb="FF25C1DE"/>
      <color rgb="FF214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22DA-530E-4CA5-9F15-4F6F8C50985F}">
  <dimension ref="A1:J49"/>
  <sheetViews>
    <sheetView tabSelected="1" zoomScale="85" zoomScaleNormal="85" workbookViewId="0">
      <selection activeCell="C6" sqref="C6"/>
    </sheetView>
  </sheetViews>
  <sheetFormatPr defaultRowHeight="16" x14ac:dyDescent="0.4"/>
  <cols>
    <col min="1" max="1" width="3" style="2" customWidth="1"/>
    <col min="2" max="2" width="21.7265625" style="2" customWidth="1"/>
    <col min="3" max="3" width="19.26953125" style="2" customWidth="1"/>
    <col min="4" max="4" width="14.26953125" style="2" customWidth="1"/>
    <col min="5" max="5" width="26.54296875" style="2" customWidth="1"/>
    <col min="6" max="6" width="2.7265625" style="2" customWidth="1"/>
    <col min="7" max="7" width="15.36328125" style="2" customWidth="1"/>
    <col min="8" max="9" width="13.90625" style="2" customWidth="1"/>
    <col min="10" max="10" width="23.36328125" style="2" customWidth="1"/>
    <col min="11" max="16384" width="8.7265625" style="2"/>
  </cols>
  <sheetData>
    <row r="1" spans="1:10" x14ac:dyDescent="0.4">
      <c r="A1" s="1"/>
      <c r="B1" s="1"/>
    </row>
    <row r="2" spans="1:10" ht="18.5" x14ac:dyDescent="0.45">
      <c r="A2" s="1"/>
      <c r="B2" s="47" t="e" vm="1">
        <v>#VALUE!</v>
      </c>
      <c r="C2" s="40" t="s">
        <v>0</v>
      </c>
      <c r="D2" s="40"/>
      <c r="E2" s="40"/>
      <c r="G2" s="45" t="s">
        <v>27</v>
      </c>
      <c r="H2" s="45"/>
    </row>
    <row r="3" spans="1:10" ht="18.5" x14ac:dyDescent="0.45">
      <c r="A3" s="1"/>
      <c r="B3" s="47"/>
      <c r="C3" s="40" t="s">
        <v>1</v>
      </c>
      <c r="D3" s="40"/>
      <c r="E3" s="40"/>
      <c r="F3" s="3"/>
    </row>
    <row r="5" spans="1:10" x14ac:dyDescent="0.4">
      <c r="B5" s="3" t="s">
        <v>2</v>
      </c>
      <c r="C5" s="4" t="s">
        <v>3</v>
      </c>
      <c r="D5" s="5"/>
      <c r="G5" s="48" t="s">
        <v>16</v>
      </c>
      <c r="H5" s="48"/>
      <c r="I5" s="48"/>
      <c r="J5" s="48"/>
    </row>
    <row r="6" spans="1:10" ht="16.5" thickBot="1" x14ac:dyDescent="0.45">
      <c r="B6" s="3" t="s">
        <v>4</v>
      </c>
      <c r="C6" s="6"/>
      <c r="G6" s="26"/>
      <c r="H6" s="27" t="s">
        <v>11</v>
      </c>
      <c r="I6" s="27" t="s">
        <v>12</v>
      </c>
      <c r="J6" s="27" t="s">
        <v>13</v>
      </c>
    </row>
    <row r="7" spans="1:10" x14ac:dyDescent="0.4">
      <c r="B7" s="3" t="s">
        <v>5</v>
      </c>
      <c r="C7" s="4" t="s">
        <v>18</v>
      </c>
      <c r="D7" s="49" t="s">
        <v>10</v>
      </c>
      <c r="G7" s="28" t="s">
        <v>15</v>
      </c>
      <c r="H7" s="25">
        <v>11.56</v>
      </c>
      <c r="I7" s="25">
        <v>14.45</v>
      </c>
      <c r="J7" s="29" t="s">
        <v>14</v>
      </c>
    </row>
    <row r="8" spans="1:10" x14ac:dyDescent="0.4">
      <c r="B8" s="3" t="s">
        <v>6</v>
      </c>
      <c r="C8" s="8"/>
    </row>
    <row r="9" spans="1:10" ht="16.5" thickBot="1" x14ac:dyDescent="0.45"/>
    <row r="10" spans="1:10" ht="33" customHeight="1" thickBot="1" x14ac:dyDescent="0.45">
      <c r="B10" s="9" t="s">
        <v>7</v>
      </c>
      <c r="C10" s="10" t="s">
        <v>8</v>
      </c>
      <c r="D10" s="11" t="s">
        <v>17</v>
      </c>
      <c r="E10" s="12" t="s">
        <v>9</v>
      </c>
      <c r="F10" s="13"/>
    </row>
    <row r="11" spans="1:10" x14ac:dyDescent="0.4">
      <c r="B11" s="14"/>
      <c r="C11" s="7"/>
      <c r="D11" s="30" t="str" cm="1">
        <f t="array" ref="D11">_xlfn.IFS($C$7="Select", "$0", $C$7="Signatory", $H$7, $C$7="Non-Signatory",$I$7)</f>
        <v>$0</v>
      </c>
      <c r="E11" s="31">
        <f>C11*D11</f>
        <v>0</v>
      </c>
    </row>
    <row r="12" spans="1:10" x14ac:dyDescent="0.4">
      <c r="B12" s="15"/>
      <c r="C12" s="16"/>
      <c r="D12" s="32" t="str" cm="1">
        <f t="array" ref="D12">_xlfn.IFS($C$7="Select", "$0", $C$7="Signatory", $H$7, $C$7="Non-Signatory",$I$7)</f>
        <v>$0</v>
      </c>
      <c r="E12" s="33">
        <f t="shared" ref="E12:E41" si="0">C12*D12</f>
        <v>0</v>
      </c>
    </row>
    <row r="13" spans="1:10" x14ac:dyDescent="0.4">
      <c r="B13" s="15"/>
      <c r="C13" s="16"/>
      <c r="D13" s="32" t="str" cm="1">
        <f t="array" ref="D13">_xlfn.IFS($C$7="Select", "$0", $C$7="Signatory", $H$7, $C$7="Non-Signatory",$I$7)</f>
        <v>$0</v>
      </c>
      <c r="E13" s="33">
        <f t="shared" si="0"/>
        <v>0</v>
      </c>
    </row>
    <row r="14" spans="1:10" x14ac:dyDescent="0.4">
      <c r="B14" s="15"/>
      <c r="C14" s="16"/>
      <c r="D14" s="32" t="str" cm="1">
        <f t="array" ref="D14">_xlfn.IFS($C$7="Select", "$0", $C$7="Signatory", $H$7, $C$7="Non-Signatory",$I$7)</f>
        <v>$0</v>
      </c>
      <c r="E14" s="33">
        <f t="shared" si="0"/>
        <v>0</v>
      </c>
    </row>
    <row r="15" spans="1:10" x14ac:dyDescent="0.4">
      <c r="B15" s="15"/>
      <c r="C15" s="16"/>
      <c r="D15" s="32" t="str" cm="1">
        <f t="array" ref="D15">_xlfn.IFS($C$7="Select", "$0", $C$7="Signatory", $H$7, $C$7="Non-Signatory",$I$7)</f>
        <v>$0</v>
      </c>
      <c r="E15" s="33">
        <f t="shared" si="0"/>
        <v>0</v>
      </c>
    </row>
    <row r="16" spans="1:10" x14ac:dyDescent="0.4">
      <c r="B16" s="15"/>
      <c r="C16" s="16"/>
      <c r="D16" s="32" t="str" cm="1">
        <f t="array" ref="D16">_xlfn.IFS($C$7="Select", "$0", $C$7="Signatory", $H$7, $C$7="Non-Signatory",$I$7)</f>
        <v>$0</v>
      </c>
      <c r="E16" s="33">
        <f t="shared" si="0"/>
        <v>0</v>
      </c>
    </row>
    <row r="17" spans="2:5" x14ac:dyDescent="0.4">
      <c r="B17" s="15"/>
      <c r="C17" s="16"/>
      <c r="D17" s="32" t="str" cm="1">
        <f t="array" ref="D17">_xlfn.IFS($C$7="Select", "$0", $C$7="Signatory", $H$7, $C$7="Non-Signatory",$I$7)</f>
        <v>$0</v>
      </c>
      <c r="E17" s="33">
        <f t="shared" si="0"/>
        <v>0</v>
      </c>
    </row>
    <row r="18" spans="2:5" x14ac:dyDescent="0.4">
      <c r="B18" s="15"/>
      <c r="C18" s="16"/>
      <c r="D18" s="32" t="str" cm="1">
        <f t="array" ref="D18">_xlfn.IFS($C$7="Select", "$0", $C$7="Signatory", $H$7, $C$7="Non-Signatory",$I$7)</f>
        <v>$0</v>
      </c>
      <c r="E18" s="33">
        <f t="shared" si="0"/>
        <v>0</v>
      </c>
    </row>
    <row r="19" spans="2:5" x14ac:dyDescent="0.4">
      <c r="B19" s="15"/>
      <c r="C19" s="16"/>
      <c r="D19" s="32" t="str" cm="1">
        <f t="array" ref="D19">_xlfn.IFS($C$7="Select", "$0", $C$7="Signatory", $H$7, $C$7="Non-Signatory",$I$7)</f>
        <v>$0</v>
      </c>
      <c r="E19" s="33">
        <f t="shared" si="0"/>
        <v>0</v>
      </c>
    </row>
    <row r="20" spans="2:5" x14ac:dyDescent="0.4">
      <c r="B20" s="15"/>
      <c r="C20" s="16"/>
      <c r="D20" s="32" t="str" cm="1">
        <f t="array" ref="D20">_xlfn.IFS($C$7="Select", "$0", $C$7="Signatory", $H$7, $C$7="Non-Signatory",$I$7)</f>
        <v>$0</v>
      </c>
      <c r="E20" s="33">
        <f t="shared" si="0"/>
        <v>0</v>
      </c>
    </row>
    <row r="21" spans="2:5" x14ac:dyDescent="0.4">
      <c r="B21" s="15"/>
      <c r="C21" s="16"/>
      <c r="D21" s="32" t="str" cm="1">
        <f t="array" ref="D21">_xlfn.IFS($C$7="Select", "$0", $C$7="Signatory", $H$7, $C$7="Non-Signatory",$I$7)</f>
        <v>$0</v>
      </c>
      <c r="E21" s="33">
        <f t="shared" si="0"/>
        <v>0</v>
      </c>
    </row>
    <row r="22" spans="2:5" x14ac:dyDescent="0.4">
      <c r="B22" s="15"/>
      <c r="C22" s="16"/>
      <c r="D22" s="32" t="str" cm="1">
        <f t="array" ref="D22">_xlfn.IFS($C$7="Select", "$0", $C$7="Signatory", $H$7, $C$7="Non-Signatory",$I$7)</f>
        <v>$0</v>
      </c>
      <c r="E22" s="33">
        <f t="shared" si="0"/>
        <v>0</v>
      </c>
    </row>
    <row r="23" spans="2:5" x14ac:dyDescent="0.4">
      <c r="B23" s="15"/>
      <c r="C23" s="16"/>
      <c r="D23" s="32" t="str" cm="1">
        <f t="array" ref="D23">_xlfn.IFS($C$7="Select", "$0", $C$7="Signatory", $H$7, $C$7="Non-Signatory",$I$7)</f>
        <v>$0</v>
      </c>
      <c r="E23" s="33">
        <f t="shared" si="0"/>
        <v>0</v>
      </c>
    </row>
    <row r="24" spans="2:5" x14ac:dyDescent="0.4">
      <c r="B24" s="15"/>
      <c r="C24" s="16"/>
      <c r="D24" s="32" t="str" cm="1">
        <f t="array" ref="D24">_xlfn.IFS($C$7="Select", "$0", $C$7="Signatory", $H$7, $C$7="Non-Signatory",$I$7)</f>
        <v>$0</v>
      </c>
      <c r="E24" s="33">
        <f t="shared" si="0"/>
        <v>0</v>
      </c>
    </row>
    <row r="25" spans="2:5" x14ac:dyDescent="0.4">
      <c r="B25" s="15"/>
      <c r="C25" s="16"/>
      <c r="D25" s="32" t="str" cm="1">
        <f t="array" ref="D25">_xlfn.IFS($C$7="Select", "$0", $C$7="Signatory", $H$7, $C$7="Non-Signatory",$I$7)</f>
        <v>$0</v>
      </c>
      <c r="E25" s="33">
        <f t="shared" si="0"/>
        <v>0</v>
      </c>
    </row>
    <row r="26" spans="2:5" x14ac:dyDescent="0.4">
      <c r="B26" s="15"/>
      <c r="C26" s="16"/>
      <c r="D26" s="32" t="str" cm="1">
        <f t="array" ref="D26">_xlfn.IFS($C$7="Select", "$0", $C$7="Signatory", $H$7, $C$7="Non-Signatory",$I$7)</f>
        <v>$0</v>
      </c>
      <c r="E26" s="33">
        <f t="shared" si="0"/>
        <v>0</v>
      </c>
    </row>
    <row r="27" spans="2:5" x14ac:dyDescent="0.4">
      <c r="B27" s="15"/>
      <c r="C27" s="16"/>
      <c r="D27" s="32" t="str" cm="1">
        <f t="array" ref="D27">_xlfn.IFS($C$7="Select", "$0", $C$7="Signatory", $H$7, $C$7="Non-Signatory",$I$7)</f>
        <v>$0</v>
      </c>
      <c r="E27" s="33">
        <f t="shared" si="0"/>
        <v>0</v>
      </c>
    </row>
    <row r="28" spans="2:5" x14ac:dyDescent="0.4">
      <c r="B28" s="15"/>
      <c r="C28" s="16"/>
      <c r="D28" s="32" t="str" cm="1">
        <f t="array" ref="D28">_xlfn.IFS($C$7="Select", "$0", $C$7="Signatory", $H$7, $C$7="Non-Signatory",$I$7)</f>
        <v>$0</v>
      </c>
      <c r="E28" s="33">
        <f t="shared" si="0"/>
        <v>0</v>
      </c>
    </row>
    <row r="29" spans="2:5" x14ac:dyDescent="0.4">
      <c r="B29" s="15"/>
      <c r="C29" s="16"/>
      <c r="D29" s="32" t="str" cm="1">
        <f t="array" ref="D29">_xlfn.IFS($C$7="Select", "$0", $C$7="Signatory", $H$7, $C$7="Non-Signatory",$I$7)</f>
        <v>$0</v>
      </c>
      <c r="E29" s="33">
        <f t="shared" si="0"/>
        <v>0</v>
      </c>
    </row>
    <row r="30" spans="2:5" x14ac:dyDescent="0.4">
      <c r="B30" s="15"/>
      <c r="C30" s="16"/>
      <c r="D30" s="32" t="str" cm="1">
        <f t="array" ref="D30">_xlfn.IFS($C$7="Select", "$0", $C$7="Signatory", $H$7, $C$7="Non-Signatory",$I$7)</f>
        <v>$0</v>
      </c>
      <c r="E30" s="33">
        <f t="shared" si="0"/>
        <v>0</v>
      </c>
    </row>
    <row r="31" spans="2:5" x14ac:dyDescent="0.4">
      <c r="B31" s="15"/>
      <c r="C31" s="16"/>
      <c r="D31" s="32" t="str" cm="1">
        <f t="array" ref="D31">_xlfn.IFS($C$7="Select", "$0", $C$7="Signatory", $H$7, $C$7="Non-Signatory",$I$7)</f>
        <v>$0</v>
      </c>
      <c r="E31" s="33">
        <f t="shared" si="0"/>
        <v>0</v>
      </c>
    </row>
    <row r="32" spans="2:5" x14ac:dyDescent="0.4">
      <c r="B32" s="15"/>
      <c r="C32" s="16"/>
      <c r="D32" s="32" t="str" cm="1">
        <f t="array" ref="D32">_xlfn.IFS($C$7="Select", "$0", $C$7="Signatory", $H$7, $C$7="Non-Signatory",$I$7)</f>
        <v>$0</v>
      </c>
      <c r="E32" s="33">
        <f t="shared" si="0"/>
        <v>0</v>
      </c>
    </row>
    <row r="33" spans="2:6" x14ac:dyDescent="0.4">
      <c r="B33" s="15"/>
      <c r="C33" s="16"/>
      <c r="D33" s="32" t="str" cm="1">
        <f t="array" ref="D33">_xlfn.IFS($C$7="Select", "$0", $C$7="Signatory", $H$7, $C$7="Non-Signatory",$I$7)</f>
        <v>$0</v>
      </c>
      <c r="E33" s="33">
        <f t="shared" si="0"/>
        <v>0</v>
      </c>
    </row>
    <row r="34" spans="2:6" x14ac:dyDescent="0.4">
      <c r="B34" s="15"/>
      <c r="C34" s="16"/>
      <c r="D34" s="32" t="str" cm="1">
        <f t="array" ref="D34">_xlfn.IFS($C$7="Select", "$0", $C$7="Signatory", $H$7, $C$7="Non-Signatory",$I$7)</f>
        <v>$0</v>
      </c>
      <c r="E34" s="33">
        <f t="shared" si="0"/>
        <v>0</v>
      </c>
    </row>
    <row r="35" spans="2:6" x14ac:dyDescent="0.4">
      <c r="B35" s="15"/>
      <c r="C35" s="16"/>
      <c r="D35" s="32" t="str" cm="1">
        <f t="array" ref="D35">_xlfn.IFS($C$7="Select", "$0", $C$7="Signatory", $H$7, $C$7="Non-Signatory",$I$7)</f>
        <v>$0</v>
      </c>
      <c r="E35" s="33">
        <f t="shared" si="0"/>
        <v>0</v>
      </c>
    </row>
    <row r="36" spans="2:6" x14ac:dyDescent="0.4">
      <c r="B36" s="15"/>
      <c r="C36" s="16"/>
      <c r="D36" s="32" t="str" cm="1">
        <f t="array" ref="D36">_xlfn.IFS($C$7="Select", "$0", $C$7="Signatory", $H$7, $C$7="Non-Signatory",$I$7)</f>
        <v>$0</v>
      </c>
      <c r="E36" s="33">
        <f t="shared" si="0"/>
        <v>0</v>
      </c>
    </row>
    <row r="37" spans="2:6" x14ac:dyDescent="0.4">
      <c r="B37" s="15"/>
      <c r="C37" s="16"/>
      <c r="D37" s="32" t="str" cm="1">
        <f t="array" ref="D37">_xlfn.IFS($C$7="Select", "$0", $C$7="Signatory", $H$7, $C$7="Non-Signatory",$I$7)</f>
        <v>$0</v>
      </c>
      <c r="E37" s="33">
        <f t="shared" si="0"/>
        <v>0</v>
      </c>
    </row>
    <row r="38" spans="2:6" x14ac:dyDescent="0.4">
      <c r="B38" s="15"/>
      <c r="C38" s="16"/>
      <c r="D38" s="32" t="str" cm="1">
        <f t="array" ref="D38">_xlfn.IFS($C$7="Select", "$0", $C$7="Signatory", $H$7, $C$7="Non-Signatory",$I$7)</f>
        <v>$0</v>
      </c>
      <c r="E38" s="33">
        <f t="shared" si="0"/>
        <v>0</v>
      </c>
    </row>
    <row r="39" spans="2:6" x14ac:dyDescent="0.4">
      <c r="B39" s="15"/>
      <c r="C39" s="16"/>
      <c r="D39" s="32" t="str" cm="1">
        <f t="array" ref="D39">_xlfn.IFS($C$7="Select", "$0", $C$7="Signatory", $H$7, $C$7="Non-Signatory",$I$7)</f>
        <v>$0</v>
      </c>
      <c r="E39" s="33">
        <f t="shared" si="0"/>
        <v>0</v>
      </c>
    </row>
    <row r="40" spans="2:6" x14ac:dyDescent="0.4">
      <c r="B40" s="15"/>
      <c r="C40" s="16"/>
      <c r="D40" s="32" t="str" cm="1">
        <f t="array" ref="D40">_xlfn.IFS($C$7="Select", "$0", $C$7="Signatory", $H$7, $C$7="Non-Signatory",$I$7)</f>
        <v>$0</v>
      </c>
      <c r="E40" s="33">
        <f t="shared" si="0"/>
        <v>0</v>
      </c>
    </row>
    <row r="41" spans="2:6" ht="16.5" thickBot="1" x14ac:dyDescent="0.45">
      <c r="B41" s="17"/>
      <c r="C41" s="18"/>
      <c r="D41" s="34" t="str" cm="1">
        <f t="array" ref="D41">_xlfn.IFS($C$7="Select", "$0", $C$7="Signatory", $H$7, $C$7="Non-Signatory",$I$7)</f>
        <v>$0</v>
      </c>
      <c r="E41" s="35">
        <f t="shared" si="0"/>
        <v>0</v>
      </c>
    </row>
    <row r="42" spans="2:6" ht="17" thickTop="1" thickBot="1" x14ac:dyDescent="0.45">
      <c r="B42" s="38" t="s">
        <v>20</v>
      </c>
      <c r="C42" s="39">
        <f>SUM(C11:C41)</f>
        <v>0</v>
      </c>
      <c r="D42" s="36"/>
      <c r="E42" s="37">
        <f>SUM(E11:E41)</f>
        <v>0</v>
      </c>
    </row>
    <row r="44" spans="2:6" x14ac:dyDescent="0.4">
      <c r="B44" s="3" t="s">
        <v>19</v>
      </c>
      <c r="C44" s="46"/>
      <c r="D44" s="46"/>
    </row>
    <row r="45" spans="2:6" x14ac:dyDescent="0.4">
      <c r="B45" s="3" t="s">
        <v>21</v>
      </c>
      <c r="C45" s="46"/>
      <c r="D45" s="46"/>
    </row>
    <row r="46" spans="2:6" x14ac:dyDescent="0.4">
      <c r="B46" s="3" t="s">
        <v>26</v>
      </c>
      <c r="C46" s="46"/>
      <c r="D46" s="46"/>
    </row>
    <row r="47" spans="2:6" ht="16.5" thickBot="1" x14ac:dyDescent="0.45"/>
    <row r="48" spans="2:6" x14ac:dyDescent="0.4">
      <c r="B48" s="43" t="s">
        <v>25</v>
      </c>
      <c r="C48" s="44"/>
      <c r="D48" s="19" t="s">
        <v>22</v>
      </c>
      <c r="E48" s="20"/>
      <c r="F48" s="21"/>
    </row>
    <row r="49" spans="2:6" ht="16.5" thickBot="1" x14ac:dyDescent="0.45">
      <c r="B49" s="41" t="s">
        <v>23</v>
      </c>
      <c r="C49" s="42"/>
      <c r="D49" s="22" t="s">
        <v>24</v>
      </c>
      <c r="E49" s="23"/>
      <c r="F49" s="24"/>
    </row>
  </sheetData>
  <sheetProtection sheet="1" formatCells="0" formatColumns="0" formatRows="0" insertColumns="0" insertRows="0" insertHyperlinks="0" selectLockedCells="1"/>
  <mergeCells count="10">
    <mergeCell ref="C3:E3"/>
    <mergeCell ref="C2:E2"/>
    <mergeCell ref="B49:C49"/>
    <mergeCell ref="B48:C48"/>
    <mergeCell ref="G2:H2"/>
    <mergeCell ref="C46:D46"/>
    <mergeCell ref="C45:D45"/>
    <mergeCell ref="C44:D44"/>
    <mergeCell ref="B2:B3"/>
    <mergeCell ref="G5:J5"/>
  </mergeCells>
  <dataValidations count="1">
    <dataValidation type="list" allowBlank="1" showInputMessage="1" showErrorMessage="1" sqref="C7" xr:uid="{780A52F5-119E-4928-B3FD-03550795E7E1}">
      <formula1>"Select, Signatory, Non-Signatory"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EDD3B8D8F034A83F0BB7358DAD0C7" ma:contentTypeVersion="13" ma:contentTypeDescription="Create a new document." ma:contentTypeScope="" ma:versionID="0f23c34951988c8c5d0e62733556a864">
  <xsd:schema xmlns:xsd="http://www.w3.org/2001/XMLSchema" xmlns:xs="http://www.w3.org/2001/XMLSchema" xmlns:p="http://schemas.microsoft.com/office/2006/metadata/properties" xmlns:ns2="96f4f9d2-2a6d-4702-bde3-94743de68c4b" xmlns:ns3="cd10b84b-1ed0-443f-9579-7532c67a66a1" targetNamespace="http://schemas.microsoft.com/office/2006/metadata/properties" ma:root="true" ma:fieldsID="7f33a105823149d08cbc36b8f084a26f" ns2:_="" ns3:_="">
    <xsd:import namespace="96f4f9d2-2a6d-4702-bde3-94743de68c4b"/>
    <xsd:import namespace="cd10b84b-1ed0-443f-9579-7532c67a66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4f9d2-2a6d-4702-bde3-94743de68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387a3dc-e6ed-4242-a1b5-2ddbdf056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0b84b-1ed0-443f-9579-7532c67a66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c9e3551-be33-474f-871f-ce324c889bfb}" ma:internalName="TaxCatchAll" ma:showField="CatchAllData" ma:web="cd10b84b-1ed0-443f-9579-7532c67a66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4f9d2-2a6d-4702-bde3-94743de68c4b">
      <Terms xmlns="http://schemas.microsoft.com/office/infopath/2007/PartnerControls"/>
    </lcf76f155ced4ddcb4097134ff3c332f>
    <TaxCatchAll xmlns="cd10b84b-1ed0-443f-9579-7532c67a66a1" xsi:nil="true"/>
  </documentManagement>
</p:properties>
</file>

<file path=customXml/itemProps1.xml><?xml version="1.0" encoding="utf-8"?>
<ds:datastoreItem xmlns:ds="http://schemas.openxmlformats.org/officeDocument/2006/customXml" ds:itemID="{C5FF3D5B-B106-4B2A-B80A-F5260DD2F833}"/>
</file>

<file path=customXml/itemProps2.xml><?xml version="1.0" encoding="utf-8"?>
<ds:datastoreItem xmlns:ds="http://schemas.openxmlformats.org/officeDocument/2006/customXml" ds:itemID="{EAC70E41-2806-4844-915B-53CD0D545D7E}"/>
</file>

<file path=customXml/itemProps3.xml><?xml version="1.0" encoding="utf-8"?>
<ds:datastoreItem xmlns:ds="http://schemas.openxmlformats.org/officeDocument/2006/customXml" ds:itemID="{CC837434-DDEE-4DA9-B089-493C0AA979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Ivy</dc:creator>
  <cp:lastModifiedBy>Chen, Ivy</cp:lastModifiedBy>
  <dcterms:created xsi:type="dcterms:W3CDTF">2026-01-16T17:26:09Z</dcterms:created>
  <dcterms:modified xsi:type="dcterms:W3CDTF">2026-07-13T20:40:30Z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0x010100280EDD3B8D8F034A83F0BB7358DAD0C7</vt:lpwstr>
  </property>
</Properties>
</file>