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flyontario-my.sharepoint.com/personal/kchen_flyontario_com/Documents/02 Airline Affairs/"/>
    </mc:Choice>
  </mc:AlternateContent>
  <xr:revisionPtr revIDLastSave="7" documentId="13_ncr:1_{196215FD-E793-4B74-9DA1-A3D22CEE09AE}" xr6:coauthVersionLast="47" xr6:coauthVersionMax="47" xr10:uidLastSave="{FEFA2CA0-6706-41EB-A80F-6EB30A48D615}"/>
  <bookViews>
    <workbookView xWindow="45915" yWindow="240" windowWidth="18885" windowHeight="14865" tabRatio="583" xr2:uid="{00000000-000D-0000-FFFF-FFFF00000000}"/>
  </bookViews>
  <sheets>
    <sheet name="ONT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9" i="1" s="1"/>
  <c r="E46" i="1"/>
  <c r="E49" i="1" s="1"/>
  <c r="E51" i="1" s="1"/>
  <c r="C46" i="1"/>
  <c r="C49" i="1" s="1"/>
  <c r="E54" i="1" l="1"/>
  <c r="C51" i="1"/>
  <c r="E56" i="1"/>
  <c r="D51" i="1"/>
  <c r="E55" i="1"/>
  <c r="E57" i="1" l="1"/>
</calcChain>
</file>

<file path=xl/sharedStrings.xml><?xml version="1.0" encoding="utf-8"?>
<sst xmlns="http://schemas.openxmlformats.org/spreadsheetml/2006/main" count="41" uniqueCount="36">
  <si>
    <t>Ontario International Airport Authority - OIAA</t>
  </si>
  <si>
    <t>Ontario International Airport (ONT)</t>
  </si>
  <si>
    <t>Fuel Deliveries</t>
  </si>
  <si>
    <t>Revised 7/20/2026</t>
  </si>
  <si>
    <t xml:space="preserve">Company Name:  </t>
  </si>
  <si>
    <t xml:space="preserve">Agreement #:  </t>
  </si>
  <si>
    <t xml:space="preserve">Report Period Beginning:  </t>
  </si>
  <si>
    <t xml:space="preserve">Period Ending:  </t>
  </si>
  <si>
    <t>.</t>
  </si>
  <si>
    <t xml:space="preserve">Submitted by:  </t>
  </si>
  <si>
    <t xml:space="preserve">Telephone #:  </t>
  </si>
  <si>
    <t xml:space="preserve">Email Address:  </t>
  </si>
  <si>
    <t xml:space="preserve">Signature:  </t>
  </si>
  <si>
    <t xml:space="preserve">Date Report Submitted:  </t>
  </si>
  <si>
    <t>NON-SIGNATORY AIR CARRIERS</t>
  </si>
  <si>
    <t>SIGNATORY CARRIERS</t>
  </si>
  <si>
    <t>Name of Airline</t>
  </si>
  <si>
    <t>Aviation Gasoline</t>
  </si>
  <si>
    <t>Turbine Fuel</t>
  </si>
  <si>
    <t>Lubricants</t>
  </si>
  <si>
    <t>Totals</t>
  </si>
  <si>
    <t>x</t>
  </si>
  <si>
    <t>Airport Fee Rate</t>
  </si>
  <si>
    <t>Airport Fee Due</t>
  </si>
  <si>
    <t>Less Credit from prior months</t>
  </si>
  <si>
    <t>Total Due for the month</t>
  </si>
  <si>
    <t>Summary of Airport Fees Due:</t>
  </si>
  <si>
    <t xml:space="preserve">Aviation Gasoline: </t>
  </si>
  <si>
    <t xml:space="preserve">Turbine Fuel: </t>
  </si>
  <si>
    <t xml:space="preserve">Lubricants: </t>
  </si>
  <si>
    <t xml:space="preserve">TOTAL FEES DUE: </t>
  </si>
  <si>
    <t xml:space="preserve">1) Please submit this report to "Sales@flyontario.com" on or before the 20th day of the month following the report month.   </t>
  </si>
  <si>
    <t>Remittance Address:</t>
  </si>
  <si>
    <t>2) Please submit your payment with a signed copy of this report to the address to the right.
    A late payment fee of 10% APR will be applied for late reports.</t>
  </si>
  <si>
    <t>Ontario International Airport Authority                                                         1923 E. Avion Street                                                                      Ontario , CA 91761</t>
  </si>
  <si>
    <t>3) For questions related to this report, please contact ONT Revenue Accounting at 909-544-5261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</si>
</sst>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General_)"/>
    <numFmt numFmtId="166" formatCode="mm/dd/yy;@"/>
    <numFmt numFmtId="167" formatCode="&quot;$&quot;#,##0.0000_);\(&quot;$&quot;#,##0.0000\)"/>
  </numFmts>
  <fonts count="23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9"/>
      <color indexed="14"/>
      <name val="Arial"/>
      <family val="2"/>
    </font>
    <font>
      <sz val="12"/>
      <name val="Helv"/>
    </font>
    <font>
      <b/>
      <sz val="10"/>
      <name val="Arial"/>
      <family val="2"/>
    </font>
    <font>
      <sz val="9"/>
      <name val="Arial"/>
      <family val="2"/>
    </font>
    <font>
      <sz val="11"/>
      <color indexed="14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FF33CC"/>
      <name val="Arial"/>
      <family val="2"/>
    </font>
    <font>
      <b/>
      <sz val="11"/>
      <name val="Arial"/>
      <family val="2"/>
    </font>
    <font>
      <b/>
      <sz val="11"/>
      <color indexed="14"/>
      <name val="Arial"/>
      <family val="2"/>
    </font>
    <font>
      <sz val="11"/>
      <color rgb="FF0000FF"/>
      <name val="Arial"/>
      <family val="2"/>
    </font>
    <font>
      <b/>
      <sz val="7"/>
      <name val="Arial"/>
      <family val="2"/>
    </font>
    <font>
      <i/>
      <sz val="9"/>
      <name val="Arial"/>
      <family val="2"/>
    </font>
    <font>
      <b/>
      <i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D2F9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10" fillId="0" borderId="0"/>
    <xf numFmtId="44" fontId="15" fillId="0" borderId="0" applyFont="0" applyFill="0" applyBorder="0" applyAlignment="0" applyProtection="0"/>
  </cellStyleXfs>
  <cellXfs count="98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6" fontId="9" fillId="0" borderId="1" xfId="0" quotePrefix="1" applyNumberFormat="1" applyFont="1" applyBorder="1" applyAlignment="1" applyProtection="1">
      <alignment horizontal="center" vertical="center"/>
      <protection locked="0"/>
    </xf>
    <xf numFmtId="14" fontId="9" fillId="0" borderId="1" xfId="0" quotePrefix="1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0" fontId="7" fillId="0" borderId="0" xfId="0" applyNumberFormat="1" applyFont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10" fontId="7" fillId="3" borderId="0" xfId="0" applyNumberFormat="1" applyFont="1" applyFill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165" fontId="14" fillId="0" borderId="1" xfId="2" applyFont="1" applyBorder="1" applyAlignment="1" applyProtection="1">
      <alignment horizontal="left" vertical="center" shrinkToFit="1"/>
      <protection locked="0"/>
    </xf>
    <xf numFmtId="37" fontId="14" fillId="0" borderId="2" xfId="2" applyNumberFormat="1" applyFont="1" applyBorder="1" applyAlignment="1" applyProtection="1">
      <alignment vertical="center"/>
      <protection locked="0"/>
    </xf>
    <xf numFmtId="37" fontId="14" fillId="3" borderId="2" xfId="2" applyNumberFormat="1" applyFont="1" applyFill="1" applyBorder="1" applyAlignment="1" applyProtection="1">
      <alignment vertical="center"/>
      <protection locked="0"/>
    </xf>
    <xf numFmtId="37" fontId="14" fillId="0" borderId="3" xfId="2" applyNumberFormat="1" applyFont="1" applyBorder="1" applyAlignment="1" applyProtection="1">
      <alignment vertical="center"/>
      <protection locked="0"/>
    </xf>
    <xf numFmtId="165" fontId="14" fillId="0" borderId="1" xfId="2" applyFont="1" applyBorder="1" applyAlignment="1" applyProtection="1">
      <alignment vertical="center" shrinkToFit="1"/>
      <protection locked="0"/>
    </xf>
    <xf numFmtId="37" fontId="13" fillId="3" borderId="2" xfId="2" applyNumberFormat="1" applyFont="1" applyFill="1" applyBorder="1" applyAlignment="1" applyProtection="1">
      <alignment vertical="center"/>
      <protection locked="0"/>
    </xf>
    <xf numFmtId="165" fontId="13" fillId="0" borderId="1" xfId="2" applyFont="1" applyBorder="1" applyAlignment="1" applyProtection="1">
      <alignment horizontal="left" vertical="center" shrinkToFit="1"/>
      <protection locked="0"/>
    </xf>
    <xf numFmtId="37" fontId="13" fillId="0" borderId="2" xfId="2" applyNumberFormat="1" applyFont="1" applyBorder="1" applyAlignment="1" applyProtection="1">
      <alignment vertical="center"/>
      <protection locked="0"/>
    </xf>
    <xf numFmtId="165" fontId="9" fillId="0" borderId="1" xfId="2" applyFont="1" applyBorder="1" applyAlignment="1" applyProtection="1">
      <alignment horizontal="left" vertical="center" wrapText="1"/>
      <protection locked="0"/>
    </xf>
    <xf numFmtId="165" fontId="13" fillId="0" borderId="1" xfId="2" applyFont="1" applyBorder="1" applyAlignment="1" applyProtection="1">
      <alignment vertical="center" shrinkToFit="1"/>
      <protection locked="0"/>
    </xf>
    <xf numFmtId="165" fontId="2" fillId="0" borderId="3" xfId="2" applyFont="1" applyBorder="1" applyAlignment="1" applyProtection="1">
      <alignment vertical="center"/>
      <protection locked="0"/>
    </xf>
    <xf numFmtId="165" fontId="2" fillId="0" borderId="2" xfId="2" applyFont="1" applyBorder="1" applyAlignment="1" applyProtection="1">
      <alignment vertical="center"/>
      <protection locked="0"/>
    </xf>
    <xf numFmtId="165" fontId="2" fillId="3" borderId="2" xfId="2" applyFont="1" applyFill="1" applyBorder="1" applyAlignment="1" applyProtection="1">
      <alignment vertical="center"/>
      <protection locked="0"/>
    </xf>
    <xf numFmtId="165" fontId="18" fillId="0" borderId="1" xfId="2" applyFont="1" applyBorder="1" applyAlignment="1" applyProtection="1">
      <alignment vertical="center" shrinkToFit="1"/>
      <protection locked="0"/>
    </xf>
    <xf numFmtId="37" fontId="19" fillId="0" borderId="2" xfId="2" applyNumberFormat="1" applyFont="1" applyBorder="1" applyAlignment="1" applyProtection="1">
      <alignment vertical="center"/>
      <protection locked="0"/>
    </xf>
    <xf numFmtId="37" fontId="13" fillId="0" borderId="3" xfId="2" applyNumberFormat="1" applyFont="1" applyBorder="1" applyAlignment="1" applyProtection="1">
      <alignment vertical="center"/>
      <protection locked="0"/>
    </xf>
    <xf numFmtId="37" fontId="14" fillId="0" borderId="2" xfId="2" applyNumberFormat="1" applyFont="1" applyBorder="1" applyAlignment="1" applyProtection="1">
      <alignment horizontal="center" vertical="center"/>
      <protection locked="0"/>
    </xf>
    <xf numFmtId="37" fontId="14" fillId="0" borderId="0" xfId="2" applyNumberFormat="1" applyFont="1" applyAlignment="1" applyProtection="1">
      <alignment vertical="center"/>
      <protection locked="0"/>
    </xf>
    <xf numFmtId="37" fontId="14" fillId="0" borderId="1" xfId="2" applyNumberFormat="1" applyFont="1" applyBorder="1" applyAlignment="1" applyProtection="1">
      <alignment vertical="center"/>
      <protection locked="0"/>
    </xf>
    <xf numFmtId="37" fontId="14" fillId="3" borderId="1" xfId="2" applyNumberFormat="1" applyFont="1" applyFill="1" applyBorder="1" applyAlignment="1" applyProtection="1">
      <alignment vertical="center"/>
      <protection locked="0"/>
    </xf>
    <xf numFmtId="37" fontId="13" fillId="3" borderId="1" xfId="2" applyNumberFormat="1" applyFont="1" applyFill="1" applyBorder="1" applyAlignment="1" applyProtection="1">
      <alignment vertical="center"/>
      <protection locked="0"/>
    </xf>
    <xf numFmtId="37" fontId="14" fillId="0" borderId="5" xfId="2" applyNumberFormat="1" applyFont="1" applyBorder="1" applyAlignment="1" applyProtection="1">
      <alignment vertical="center"/>
      <protection locked="0"/>
    </xf>
    <xf numFmtId="37" fontId="14" fillId="3" borderId="5" xfId="2" applyNumberFormat="1" applyFont="1" applyFill="1" applyBorder="1" applyAlignment="1" applyProtection="1">
      <alignment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5" fontId="13" fillId="0" borderId="16" xfId="2" applyFont="1" applyBorder="1" applyAlignment="1" applyProtection="1">
      <alignment horizontal="left" vertical="center" shrinkToFit="1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165" fontId="17" fillId="0" borderId="5" xfId="2" applyFont="1" applyBorder="1" applyAlignment="1" applyProtection="1">
      <alignment horizontal="right" vertical="center" shrinkToFit="1"/>
      <protection locked="0"/>
    </xf>
    <xf numFmtId="37" fontId="1" fillId="3" borderId="1" xfId="0" applyNumberFormat="1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165" fontId="1" fillId="2" borderId="1" xfId="2" applyFont="1" applyFill="1" applyBorder="1" applyAlignment="1" applyProtection="1">
      <alignment vertical="center"/>
      <protection locked="0"/>
    </xf>
    <xf numFmtId="165" fontId="3" fillId="0" borderId="1" xfId="2" applyFont="1" applyBorder="1" applyAlignment="1" applyProtection="1">
      <alignment horizontal="right" vertical="center"/>
      <protection locked="0"/>
    </xf>
    <xf numFmtId="7" fontId="1" fillId="0" borderId="1" xfId="2" applyNumberFormat="1" applyFont="1" applyBorder="1" applyAlignment="1" applyProtection="1">
      <alignment vertical="center"/>
      <protection locked="0"/>
    </xf>
    <xf numFmtId="7" fontId="16" fillId="0" borderId="1" xfId="2" applyNumberFormat="1" applyFont="1" applyBorder="1" applyAlignment="1" applyProtection="1">
      <alignment vertical="center"/>
      <protection locked="0"/>
    </xf>
    <xf numFmtId="7" fontId="1" fillId="0" borderId="4" xfId="2" applyNumberFormat="1" applyFont="1" applyBorder="1" applyAlignment="1" applyProtection="1">
      <alignment vertical="center"/>
      <protection locked="0"/>
    </xf>
    <xf numFmtId="165" fontId="11" fillId="0" borderId="1" xfId="2" applyFont="1" applyBorder="1" applyAlignment="1" applyProtection="1">
      <alignment horizontal="right" vertical="center"/>
      <protection locked="0"/>
    </xf>
    <xf numFmtId="165" fontId="11" fillId="0" borderId="1" xfId="2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44" fontId="0" fillId="0" borderId="0" xfId="3" applyFont="1" applyAlignment="1" applyProtection="1">
      <alignment vertical="center"/>
      <protection locked="0"/>
    </xf>
    <xf numFmtId="37" fontId="1" fillId="0" borderId="1" xfId="0" applyNumberFormat="1" applyFont="1" applyBorder="1" applyAlignment="1">
      <alignment vertical="center"/>
    </xf>
    <xf numFmtId="167" fontId="11" fillId="0" borderId="1" xfId="0" applyNumberFormat="1" applyFont="1" applyBorder="1" applyAlignment="1">
      <alignment vertical="center"/>
    </xf>
    <xf numFmtId="7" fontId="1" fillId="0" borderId="1" xfId="0" applyNumberFormat="1" applyFont="1" applyBorder="1" applyAlignment="1">
      <alignment vertical="center"/>
    </xf>
    <xf numFmtId="7" fontId="1" fillId="0" borderId="1" xfId="2" applyNumberFormat="1" applyFont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8" fillId="0" borderId="10" xfId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8" fillId="0" borderId="4" xfId="1" applyFill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</cellXfs>
  <cellStyles count="4">
    <cellStyle name="Currency" xfId="3" builtinId="4"/>
    <cellStyle name="Hyperlink" xfId="1" builtinId="8"/>
    <cellStyle name="Normal" xfId="0" builtinId="0"/>
    <cellStyle name="Normal_LAX-9611" xfId="2" xr:uid="{00000000-0005-0000-0000-000003000000}"/>
  </cellStyles>
  <dxfs count="0"/>
  <tableStyles count="0" defaultTableStyle="TableStyleMedium9" defaultPivotStyle="PivotStyleLight16"/>
  <colors>
    <mruColors>
      <color rgb="FFAD2F92"/>
      <color rgb="FFE2FFC5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28575</xdr:rowOff>
    </xdr:from>
    <xdr:to>
      <xdr:col>1</xdr:col>
      <xdr:colOff>1066800</xdr:colOff>
      <xdr:row>1</xdr:row>
      <xdr:rowOff>228600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819150" y="190500"/>
          <a:ext cx="47625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86306</xdr:colOff>
      <xdr:row>0</xdr:row>
      <xdr:rowOff>150408</xdr:rowOff>
    </xdr:from>
    <xdr:to>
      <xdr:col>1</xdr:col>
      <xdr:colOff>1817494</xdr:colOff>
      <xdr:row>3</xdr:row>
      <xdr:rowOff>134988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333A64-752B-4070-9A41-C1111924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85" y="150408"/>
          <a:ext cx="1737538" cy="601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70"/>
  <sheetViews>
    <sheetView showGridLines="0" tabSelected="1" view="pageBreakPreview" zoomScaleNormal="100" zoomScaleSheetLayoutView="100" workbookViewId="0">
      <selection activeCell="D19" sqref="D19"/>
    </sheetView>
  </sheetViews>
  <sheetFormatPr defaultColWidth="9.140625" defaultRowHeight="12.6"/>
  <cols>
    <col min="1" max="1" width="3.42578125" style="6" customWidth="1"/>
    <col min="2" max="2" width="28.42578125" style="6" bestFit="1" customWidth="1"/>
    <col min="3" max="3" width="10.85546875" style="6" customWidth="1"/>
    <col min="4" max="4" width="12.140625" style="6" customWidth="1"/>
    <col min="5" max="5" width="13.140625" style="6" customWidth="1"/>
    <col min="6" max="6" width="11.140625" style="6" customWidth="1"/>
    <col min="7" max="7" width="11.5703125" style="6" customWidth="1"/>
    <col min="8" max="8" width="10.85546875" style="6" customWidth="1"/>
    <col min="9" max="9" width="2" style="6" customWidth="1"/>
    <col min="10" max="16384" width="9.140625" style="6"/>
  </cols>
  <sheetData>
    <row r="2" spans="2:9" ht="14.25" customHeight="1">
      <c r="B2" s="83" t="s">
        <v>0</v>
      </c>
      <c r="C2" s="83"/>
      <c r="D2" s="83"/>
      <c r="E2" s="83"/>
      <c r="F2" s="83"/>
      <c r="G2" s="83"/>
      <c r="H2" s="83"/>
      <c r="I2" s="5"/>
    </row>
    <row r="3" spans="2:9" ht="21.75" customHeight="1">
      <c r="B3" s="83" t="s">
        <v>1</v>
      </c>
      <c r="C3" s="83"/>
      <c r="D3" s="83"/>
      <c r="E3" s="83"/>
      <c r="F3" s="83"/>
      <c r="G3" s="83"/>
      <c r="H3" s="83"/>
      <c r="I3" s="5"/>
    </row>
    <row r="4" spans="2:9" ht="21.75" customHeight="1">
      <c r="B4" s="84" t="s">
        <v>2</v>
      </c>
      <c r="C4" s="84"/>
      <c r="D4" s="84"/>
      <c r="E4" s="84"/>
      <c r="F4" s="84"/>
      <c r="G4" s="84"/>
      <c r="H4" s="84"/>
      <c r="I4" s="5"/>
    </row>
    <row r="5" spans="2:9" ht="11.45" customHeight="1">
      <c r="B5" s="71" t="s">
        <v>3</v>
      </c>
      <c r="C5" s="7"/>
      <c r="D5" s="7"/>
      <c r="E5" s="7"/>
      <c r="F5" s="7"/>
      <c r="G5" s="7"/>
      <c r="H5" s="8"/>
      <c r="I5" s="5"/>
    </row>
    <row r="7" spans="2:9" s="10" customFormat="1">
      <c r="B7" s="9" t="s">
        <v>4</v>
      </c>
      <c r="C7" s="89"/>
      <c r="D7" s="90"/>
      <c r="F7" s="9" t="s">
        <v>5</v>
      </c>
      <c r="G7" s="1"/>
    </row>
    <row r="8" spans="2:9" s="10" customFormat="1" ht="5.25" customHeight="1">
      <c r="B8" s="9"/>
      <c r="G8" s="11"/>
    </row>
    <row r="9" spans="2:9" s="10" customFormat="1">
      <c r="B9" s="9" t="s">
        <v>6</v>
      </c>
      <c r="C9" s="4"/>
      <c r="F9" s="9" t="s">
        <v>7</v>
      </c>
      <c r="G9" s="3"/>
      <c r="H9" s="6"/>
    </row>
    <row r="10" spans="2:9" s="10" customFormat="1" ht="5.25" customHeight="1">
      <c r="B10" s="9"/>
      <c r="G10" s="11" t="s">
        <v>8</v>
      </c>
    </row>
    <row r="11" spans="2:9" s="10" customFormat="1" ht="12.75" customHeight="1">
      <c r="B11" s="9" t="s">
        <v>9</v>
      </c>
      <c r="C11" s="89"/>
      <c r="D11" s="91"/>
      <c r="F11" s="9" t="s">
        <v>10</v>
      </c>
      <c r="G11" s="2"/>
      <c r="H11" s="6"/>
    </row>
    <row r="12" spans="2:9" s="10" customFormat="1" ht="5.25" customHeight="1">
      <c r="B12" s="9"/>
      <c r="F12" s="9"/>
      <c r="G12" s="11"/>
      <c r="H12" s="6"/>
    </row>
    <row r="13" spans="2:9" s="10" customFormat="1" ht="12.75" customHeight="1">
      <c r="B13" s="9" t="s">
        <v>11</v>
      </c>
      <c r="C13" s="93"/>
      <c r="D13" s="94"/>
      <c r="E13" s="90"/>
      <c r="F13" s="9"/>
      <c r="G13" s="11"/>
      <c r="H13" s="6"/>
    </row>
    <row r="14" spans="2:9" s="10" customFormat="1" ht="5.25" customHeight="1">
      <c r="B14" s="9"/>
      <c r="G14" s="11"/>
    </row>
    <row r="15" spans="2:9" s="10" customFormat="1" ht="12.95" thickBot="1">
      <c r="B15" s="9" t="s">
        <v>12</v>
      </c>
      <c r="C15" s="92"/>
      <c r="D15" s="92"/>
      <c r="F15" s="9" t="s">
        <v>13</v>
      </c>
      <c r="G15" s="3"/>
      <c r="H15" s="6"/>
    </row>
    <row r="16" spans="2:9" s="10" customFormat="1">
      <c r="B16" s="9"/>
      <c r="F16" s="9"/>
      <c r="H16" s="6"/>
    </row>
    <row r="17" spans="2:9" s="10" customFormat="1" ht="11.45"/>
    <row r="18" spans="2:9">
      <c r="C18" s="81" t="s">
        <v>14</v>
      </c>
      <c r="D18" s="81"/>
      <c r="E18" s="81"/>
      <c r="F18" s="82" t="s">
        <v>15</v>
      </c>
      <c r="G18" s="82"/>
      <c r="H18" s="82"/>
    </row>
    <row r="19" spans="2:9" ht="30" customHeight="1">
      <c r="B19" s="12" t="s">
        <v>16</v>
      </c>
      <c r="C19" s="13" t="s">
        <v>17</v>
      </c>
      <c r="D19" s="1" t="s">
        <v>18</v>
      </c>
      <c r="E19" s="1" t="s">
        <v>19</v>
      </c>
      <c r="F19" s="14" t="s">
        <v>17</v>
      </c>
      <c r="G19" s="15" t="s">
        <v>18</v>
      </c>
      <c r="H19" s="15" t="s">
        <v>19</v>
      </c>
      <c r="I19" s="16"/>
    </row>
    <row r="20" spans="2:9" ht="9.75" customHeight="1">
      <c r="C20" s="17"/>
      <c r="D20" s="18"/>
      <c r="E20" s="18"/>
      <c r="F20" s="19"/>
      <c r="G20" s="20"/>
      <c r="H20" s="20"/>
      <c r="I20" s="21"/>
    </row>
    <row r="21" spans="2:9" ht="14.1" customHeight="1">
      <c r="B21" s="22"/>
      <c r="C21" s="23"/>
      <c r="D21" s="23"/>
      <c r="E21" s="23"/>
      <c r="F21" s="24"/>
      <c r="G21" s="24"/>
      <c r="H21" s="24"/>
      <c r="I21" s="21"/>
    </row>
    <row r="22" spans="2:9" ht="14.1" customHeight="1">
      <c r="B22" s="22"/>
      <c r="C22" s="25"/>
      <c r="D22" s="23"/>
      <c r="E22" s="23"/>
      <c r="F22" s="24"/>
      <c r="G22" s="24"/>
      <c r="H22" s="24"/>
      <c r="I22" s="21"/>
    </row>
    <row r="23" spans="2:9" ht="14.1" customHeight="1">
      <c r="B23" s="26"/>
      <c r="C23" s="25"/>
      <c r="D23" s="23"/>
      <c r="E23" s="23"/>
      <c r="F23" s="24"/>
      <c r="G23" s="27"/>
      <c r="H23" s="24"/>
      <c r="I23" s="21"/>
    </row>
    <row r="24" spans="2:9" ht="14.1" customHeight="1">
      <c r="B24" s="26"/>
      <c r="C24" s="25"/>
      <c r="D24" s="23"/>
      <c r="E24" s="23"/>
      <c r="F24" s="24"/>
      <c r="G24" s="27"/>
      <c r="H24" s="24"/>
      <c r="I24" s="21"/>
    </row>
    <row r="25" spans="2:9" ht="14.1" customHeight="1">
      <c r="B25" s="26"/>
      <c r="C25" s="25"/>
      <c r="D25" s="23"/>
      <c r="E25" s="23"/>
      <c r="F25" s="24"/>
      <c r="G25" s="27"/>
      <c r="H25" s="24"/>
      <c r="I25" s="21"/>
    </row>
    <row r="26" spans="2:9" ht="14.1">
      <c r="B26" s="28"/>
      <c r="C26" s="25"/>
      <c r="D26" s="29"/>
      <c r="E26" s="23"/>
      <c r="F26" s="24"/>
      <c r="G26" s="27"/>
      <c r="H26" s="24"/>
      <c r="I26" s="21"/>
    </row>
    <row r="27" spans="2:9" ht="14.1" customHeight="1">
      <c r="B27" s="28"/>
      <c r="C27" s="25"/>
      <c r="D27" s="29"/>
      <c r="E27" s="23"/>
      <c r="F27" s="24"/>
      <c r="G27" s="27"/>
      <c r="H27" s="24"/>
      <c r="I27" s="21"/>
    </row>
    <row r="28" spans="2:9" ht="14.1">
      <c r="B28" s="30"/>
      <c r="C28" s="25"/>
      <c r="D28" s="29"/>
      <c r="E28" s="23"/>
      <c r="F28" s="24"/>
      <c r="G28" s="27"/>
      <c r="H28" s="24"/>
      <c r="I28" s="21"/>
    </row>
    <row r="29" spans="2:9" ht="14.1">
      <c r="B29" s="31"/>
      <c r="C29" s="32"/>
      <c r="D29" s="29"/>
      <c r="E29" s="33"/>
      <c r="F29" s="34"/>
      <c r="G29" s="27"/>
      <c r="H29" s="34"/>
      <c r="I29" s="21"/>
    </row>
    <row r="30" spans="2:9" ht="14.1" customHeight="1">
      <c r="B30" s="35"/>
      <c r="C30" s="36"/>
      <c r="D30" s="29"/>
      <c r="E30" s="29"/>
      <c r="F30" s="34"/>
      <c r="G30" s="27"/>
      <c r="H30" s="34"/>
      <c r="I30" s="21"/>
    </row>
    <row r="31" spans="2:9" ht="14.1" customHeight="1">
      <c r="B31" s="31"/>
      <c r="C31" s="25"/>
      <c r="D31" s="36"/>
      <c r="E31" s="23"/>
      <c r="F31" s="24"/>
      <c r="G31" s="24"/>
      <c r="H31" s="24"/>
      <c r="I31" s="21"/>
    </row>
    <row r="32" spans="2:9" ht="14.1" customHeight="1">
      <c r="B32" s="28"/>
      <c r="C32" s="37"/>
      <c r="D32" s="29"/>
      <c r="E32" s="38"/>
      <c r="F32" s="24"/>
      <c r="G32" s="27"/>
      <c r="H32" s="24"/>
      <c r="I32" s="21"/>
    </row>
    <row r="33" spans="2:9" ht="14.1" customHeight="1">
      <c r="B33" s="28"/>
      <c r="C33" s="25"/>
      <c r="D33" s="29"/>
      <c r="E33" s="23"/>
      <c r="F33" s="24"/>
      <c r="G33" s="27"/>
      <c r="H33" s="24"/>
      <c r="I33" s="21"/>
    </row>
    <row r="34" spans="2:9" ht="14.1" customHeight="1">
      <c r="B34" s="28"/>
      <c r="C34" s="39"/>
      <c r="D34" s="29"/>
      <c r="E34" s="23"/>
      <c r="F34" s="24"/>
      <c r="G34" s="27"/>
      <c r="H34" s="24"/>
      <c r="I34" s="21"/>
    </row>
    <row r="35" spans="2:9" ht="14.1" customHeight="1">
      <c r="B35" s="28"/>
      <c r="C35" s="40"/>
      <c r="D35" s="29"/>
      <c r="E35" s="40"/>
      <c r="F35" s="41"/>
      <c r="G35" s="42"/>
      <c r="H35" s="41"/>
      <c r="I35" s="21"/>
    </row>
    <row r="36" spans="2:9" ht="14.1" customHeight="1">
      <c r="B36" s="28"/>
      <c r="C36" s="39"/>
      <c r="D36" s="29"/>
      <c r="E36" s="40"/>
      <c r="F36" s="41"/>
      <c r="G36" s="42"/>
      <c r="H36" s="41"/>
      <c r="I36" s="21"/>
    </row>
    <row r="37" spans="2:9" ht="14.1" customHeight="1">
      <c r="B37" s="28"/>
      <c r="C37" s="23"/>
      <c r="D37" s="29"/>
      <c r="E37" s="43"/>
      <c r="F37" s="44"/>
      <c r="G37" s="27"/>
      <c r="H37" s="44"/>
      <c r="I37" s="45"/>
    </row>
    <row r="38" spans="2:9" ht="14.1" customHeight="1">
      <c r="B38" s="28"/>
      <c r="C38" s="25"/>
      <c r="D38" s="29"/>
      <c r="E38" s="23"/>
      <c r="F38" s="24"/>
      <c r="G38" s="27"/>
      <c r="H38" s="24"/>
      <c r="I38" s="21"/>
    </row>
    <row r="39" spans="2:9" ht="14.1" customHeight="1">
      <c r="B39" s="28"/>
      <c r="C39" s="29"/>
      <c r="D39" s="29"/>
      <c r="E39" s="23"/>
      <c r="F39" s="24"/>
      <c r="G39" s="27"/>
      <c r="H39" s="24"/>
      <c r="I39" s="45"/>
    </row>
    <row r="40" spans="2:9" ht="14.1" customHeight="1">
      <c r="B40" s="28"/>
      <c r="C40" s="25"/>
      <c r="D40" s="29"/>
      <c r="E40" s="23"/>
      <c r="F40" s="24"/>
      <c r="G40" s="24"/>
      <c r="H40" s="24"/>
      <c r="I40" s="21"/>
    </row>
    <row r="41" spans="2:9" ht="14.1" customHeight="1">
      <c r="B41" s="28"/>
      <c r="C41" s="29"/>
      <c r="D41" s="29"/>
      <c r="E41" s="23"/>
      <c r="F41" s="24"/>
      <c r="G41" s="24"/>
      <c r="H41" s="24"/>
      <c r="I41" s="45"/>
    </row>
    <row r="42" spans="2:9" ht="14.1" customHeight="1">
      <c r="B42" s="28"/>
      <c r="C42" s="25"/>
      <c r="D42" s="29"/>
      <c r="E42" s="23"/>
      <c r="F42" s="24"/>
      <c r="G42" s="24"/>
      <c r="H42" s="24"/>
      <c r="I42" s="45"/>
    </row>
    <row r="43" spans="2:9" ht="14.1" customHeight="1">
      <c r="B43" s="28"/>
      <c r="C43" s="25"/>
      <c r="D43" s="29"/>
      <c r="E43" s="23"/>
      <c r="F43" s="24"/>
      <c r="G43" s="24"/>
      <c r="H43" s="24"/>
      <c r="I43" s="45"/>
    </row>
    <row r="44" spans="2:9" ht="14.1" customHeight="1">
      <c r="B44" s="46"/>
      <c r="C44" s="25"/>
      <c r="D44" s="29"/>
      <c r="E44" s="23"/>
      <c r="F44" s="24"/>
      <c r="G44" s="24"/>
      <c r="H44" s="24"/>
      <c r="I44" s="47"/>
    </row>
    <row r="45" spans="2:9" ht="14.1" customHeight="1">
      <c r="B45" s="46"/>
      <c r="C45" s="23"/>
      <c r="D45" s="29"/>
      <c r="E45" s="23"/>
      <c r="F45" s="24"/>
      <c r="G45" s="24"/>
      <c r="H45" s="24"/>
      <c r="I45" s="47"/>
    </row>
    <row r="46" spans="2:9" ht="14.1" customHeight="1">
      <c r="B46" s="48" t="s">
        <v>20</v>
      </c>
      <c r="C46" s="67">
        <f>SUM(C21:C45)</f>
        <v>0</v>
      </c>
      <c r="D46" s="67">
        <f>SUM(D21:D45)</f>
        <v>0</v>
      </c>
      <c r="E46" s="67">
        <f>SUM(E21:E45)</f>
        <v>0</v>
      </c>
      <c r="F46" s="49"/>
      <c r="G46" s="49"/>
      <c r="H46" s="49"/>
      <c r="I46" s="47"/>
    </row>
    <row r="47" spans="2:9" ht="14.1" customHeight="1">
      <c r="B47" s="50"/>
      <c r="C47" s="51" t="s">
        <v>21</v>
      </c>
      <c r="D47" s="52" t="s">
        <v>21</v>
      </c>
      <c r="E47" s="51" t="s">
        <v>21</v>
      </c>
      <c r="F47" s="53"/>
      <c r="G47" s="53"/>
      <c r="H47" s="53"/>
      <c r="I47" s="47"/>
    </row>
    <row r="48" spans="2:9" ht="14.1" customHeight="1">
      <c r="B48" s="50" t="s">
        <v>22</v>
      </c>
      <c r="C48" s="68">
        <v>5.2499999999999998E-2</v>
      </c>
      <c r="D48" s="68">
        <v>5.2499999999999998E-2</v>
      </c>
      <c r="E48" s="68">
        <v>0.1525</v>
      </c>
      <c r="F48" s="53"/>
      <c r="G48" s="53"/>
      <c r="H48" s="53"/>
      <c r="I48" s="47"/>
    </row>
    <row r="49" spans="2:9" ht="14.1" customHeight="1">
      <c r="B49" s="50" t="s">
        <v>23</v>
      </c>
      <c r="C49" s="69">
        <f>C46*C48</f>
        <v>0</v>
      </c>
      <c r="D49" s="69">
        <f t="shared" ref="D49" si="0">D46*D48</f>
        <v>0</v>
      </c>
      <c r="E49" s="69">
        <f>E46*E48</f>
        <v>0</v>
      </c>
      <c r="F49" s="53"/>
      <c r="G49" s="53"/>
      <c r="H49" s="53"/>
      <c r="I49" s="47"/>
    </row>
    <row r="50" spans="2:9" ht="14.1" customHeight="1">
      <c r="B50" s="54" t="s">
        <v>24</v>
      </c>
      <c r="C50" s="55"/>
      <c r="D50" s="56"/>
      <c r="E50" s="57"/>
      <c r="F50" s="53"/>
      <c r="G50" s="53"/>
      <c r="H50" s="53"/>
      <c r="I50" s="47"/>
    </row>
    <row r="51" spans="2:9" ht="14.1" customHeight="1">
      <c r="B51" s="58" t="s">
        <v>25</v>
      </c>
      <c r="C51" s="70">
        <f>C49-C50</f>
        <v>0</v>
      </c>
      <c r="D51" s="70">
        <f t="shared" ref="D51" si="1">D49-D50</f>
        <v>0</v>
      </c>
      <c r="E51" s="70">
        <f>E49-E50</f>
        <v>0</v>
      </c>
      <c r="F51" s="53"/>
      <c r="G51" s="53"/>
      <c r="H51" s="53"/>
      <c r="I51" s="47"/>
    </row>
    <row r="52" spans="2:9" ht="14.1" customHeight="1">
      <c r="B52" s="59"/>
      <c r="C52" s="55"/>
      <c r="D52" s="55"/>
      <c r="E52" s="57"/>
      <c r="F52" s="53"/>
      <c r="G52" s="53"/>
      <c r="H52" s="53"/>
      <c r="I52" s="60"/>
    </row>
    <row r="53" spans="2:9" ht="14.1" customHeight="1"/>
    <row r="54" spans="2:9" s="61" customFormat="1" ht="14.1" customHeight="1">
      <c r="B54" s="95" t="s">
        <v>26</v>
      </c>
      <c r="C54" s="10"/>
      <c r="D54" s="96" t="s">
        <v>27</v>
      </c>
      <c r="E54" s="97">
        <f>C49</f>
        <v>0</v>
      </c>
      <c r="F54" s="10"/>
      <c r="G54" s="10"/>
      <c r="H54" s="10"/>
      <c r="I54" s="10"/>
    </row>
    <row r="55" spans="2:9" s="61" customFormat="1" ht="14.1" customHeight="1">
      <c r="B55" s="10"/>
      <c r="C55" s="10"/>
      <c r="D55" s="96" t="s">
        <v>28</v>
      </c>
      <c r="E55" s="97">
        <f>D49</f>
        <v>0</v>
      </c>
      <c r="F55" s="10"/>
      <c r="G55" s="10"/>
      <c r="H55" s="10"/>
      <c r="I55" s="10"/>
    </row>
    <row r="56" spans="2:9" s="61" customFormat="1" ht="14.1" customHeight="1">
      <c r="B56" s="10"/>
      <c r="C56" s="10"/>
      <c r="D56" s="96" t="s">
        <v>29</v>
      </c>
      <c r="E56" s="97">
        <f>E49</f>
        <v>0</v>
      </c>
      <c r="F56" s="10"/>
      <c r="G56" s="10"/>
      <c r="H56" s="10"/>
      <c r="I56" s="10"/>
    </row>
    <row r="57" spans="2:9" s="61" customFormat="1" ht="14.1" customHeight="1">
      <c r="B57" s="10"/>
      <c r="C57" s="10"/>
      <c r="D57" s="96" t="s">
        <v>30</v>
      </c>
      <c r="E57" s="97">
        <f>SUM(E54:E56)</f>
        <v>0</v>
      </c>
      <c r="F57" s="10"/>
      <c r="G57" s="10"/>
      <c r="H57" s="10"/>
      <c r="I57" s="10"/>
    </row>
    <row r="58" spans="2:9" ht="12.95" thickBot="1"/>
    <row r="59" spans="2:9" ht="24" customHeight="1">
      <c r="B59" s="85" t="s">
        <v>31</v>
      </c>
      <c r="C59" s="86"/>
      <c r="D59" s="87"/>
      <c r="E59" s="87"/>
      <c r="F59" s="88"/>
      <c r="G59" s="62" t="s">
        <v>32</v>
      </c>
      <c r="H59" s="63"/>
    </row>
    <row r="60" spans="2:9" ht="36" customHeight="1">
      <c r="B60" s="72" t="s">
        <v>33</v>
      </c>
      <c r="C60" s="73"/>
      <c r="D60" s="73"/>
      <c r="E60" s="73"/>
      <c r="F60" s="74"/>
      <c r="G60" s="75" t="s">
        <v>34</v>
      </c>
      <c r="H60" s="76"/>
    </row>
    <row r="61" spans="2:9" ht="27" customHeight="1" thickBot="1">
      <c r="B61" s="77" t="s">
        <v>35</v>
      </c>
      <c r="C61" s="78"/>
      <c r="D61" s="78"/>
      <c r="E61" s="79"/>
      <c r="F61" s="80"/>
      <c r="G61" s="64"/>
      <c r="H61" s="65"/>
    </row>
    <row r="65" spans="8:11">
      <c r="H65" s="66"/>
      <c r="I65" s="66"/>
      <c r="J65" s="66"/>
      <c r="K65" s="66"/>
    </row>
    <row r="66" spans="8:11">
      <c r="H66" s="66"/>
      <c r="I66" s="66"/>
      <c r="J66" s="66"/>
      <c r="K66" s="66"/>
    </row>
    <row r="67" spans="8:11">
      <c r="H67" s="66"/>
      <c r="I67" s="66"/>
      <c r="J67" s="66"/>
      <c r="K67" s="66"/>
    </row>
    <row r="68" spans="8:11">
      <c r="H68" s="66"/>
      <c r="I68" s="66"/>
      <c r="J68" s="66"/>
      <c r="K68" s="66"/>
    </row>
    <row r="69" spans="8:11">
      <c r="H69" s="66"/>
      <c r="I69" s="66"/>
      <c r="J69" s="66"/>
      <c r="K69" s="66"/>
    </row>
    <row r="70" spans="8:11">
      <c r="H70" s="66"/>
      <c r="I70" s="66"/>
      <c r="J70" s="66"/>
      <c r="K70" s="66"/>
    </row>
  </sheetData>
  <sheetProtection algorithmName="SHA-512" hashValue="8G5gNfLC/8T8Un4nhGZrAgh9hnB7wmEP2Ak+rXWW9EBzHrqsH74I8QNrmor9ar9HM+O2BpmNK5r4PUJY3gzufw==" saltValue="XGISirFYxU4N3cN9tBlSWg==" spinCount="100000" sheet="1" objects="1" scenarios="1" selectLockedCells="1"/>
  <mergeCells count="13">
    <mergeCell ref="B2:H2"/>
    <mergeCell ref="B4:H4"/>
    <mergeCell ref="B3:H3"/>
    <mergeCell ref="B59:F59"/>
    <mergeCell ref="C7:D7"/>
    <mergeCell ref="C11:D11"/>
    <mergeCell ref="C15:D15"/>
    <mergeCell ref="C13:E13"/>
    <mergeCell ref="B60:F60"/>
    <mergeCell ref="G60:H60"/>
    <mergeCell ref="B61:F61"/>
    <mergeCell ref="C18:E18"/>
    <mergeCell ref="F18:H18"/>
  </mergeCells>
  <phoneticPr fontId="0" type="noConversion"/>
  <printOptions horizontalCentered="1"/>
  <pageMargins left="0" right="0" top="0" bottom="0" header="0.25" footer="0.25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4f9d2-2a6d-4702-bde3-94743de68c4b">
      <Terms xmlns="http://schemas.microsoft.com/office/infopath/2007/PartnerControls"/>
    </lcf76f155ced4ddcb4097134ff3c332f>
    <TaxCatchAll xmlns="cd10b84b-1ed0-443f-9579-7532c67a66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EDD3B8D8F034A83F0BB7358DAD0C7" ma:contentTypeVersion="13" ma:contentTypeDescription="Create a new document." ma:contentTypeScope="" ma:versionID="0f23c34951988c8c5d0e62733556a864">
  <xsd:schema xmlns:xsd="http://www.w3.org/2001/XMLSchema" xmlns:xs="http://www.w3.org/2001/XMLSchema" xmlns:p="http://schemas.microsoft.com/office/2006/metadata/properties" xmlns:ns2="96f4f9d2-2a6d-4702-bde3-94743de68c4b" xmlns:ns3="cd10b84b-1ed0-443f-9579-7532c67a66a1" targetNamespace="http://schemas.microsoft.com/office/2006/metadata/properties" ma:root="true" ma:fieldsID="7f33a105823149d08cbc36b8f084a26f" ns2:_="" ns3:_="">
    <xsd:import namespace="96f4f9d2-2a6d-4702-bde3-94743de68c4b"/>
    <xsd:import namespace="cd10b84b-1ed0-443f-9579-7532c67a66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4f9d2-2a6d-4702-bde3-94743de68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387a3dc-e6ed-4242-a1b5-2ddbdf056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0b84b-1ed0-443f-9579-7532c67a66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c9e3551-be33-474f-871f-ce324c889bfb}" ma:internalName="TaxCatchAll" ma:showField="CatchAllData" ma:web="cd10b84b-1ed0-443f-9579-7532c67a66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4D7CC2-7FE1-4970-9DB1-085C02E53120}"/>
</file>

<file path=customXml/itemProps2.xml><?xml version="1.0" encoding="utf-8"?>
<ds:datastoreItem xmlns:ds="http://schemas.openxmlformats.org/officeDocument/2006/customXml" ds:itemID="{35299CFB-52BA-45EB-A2DB-A7DBE13F999F}"/>
</file>

<file path=customXml/itemProps3.xml><?xml version="1.0" encoding="utf-8"?>
<ds:datastoreItem xmlns:ds="http://schemas.openxmlformats.org/officeDocument/2006/customXml" ds:itemID="{5BC7C739-4B7C-4F52-9B66-C2312F19C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Los Angeles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Ontario Fuel Deliveries Report</dc:title>
  <dc:subject/>
  <dc:creator>b07bws</dc:creator>
  <cp:keywords/>
  <dc:description/>
  <cp:lastModifiedBy>Cramer, Kathleen</cp:lastModifiedBy>
  <cp:revision/>
  <dcterms:created xsi:type="dcterms:W3CDTF">2001-06-12T20:11:59Z</dcterms:created>
  <dcterms:modified xsi:type="dcterms:W3CDTF">2026-07-20T22:10:05Z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0x010100280EDD3B8D8F034A83F0BB7358DAD0C7</vt:lpwstr>
  </property>
  <property fmtid="{D5CDD505-2E9C-101B-9397-08002B2CF9AE}" pid="3" name="MediaServiceImageTags">
    <vt:lpwstr/>
  </property>
</Properties>
</file>